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Лист1" sheetId="1" r:id="rId1"/>
  </sheets>
  <definedNames>
    <definedName name="z3100_004_14" localSheetId="0">'Лист1'!$C$9</definedName>
    <definedName name="z3100_004_15" localSheetId="0">'Лист1'!$D$9</definedName>
    <definedName name="z3100_004_16" localSheetId="0">'Лист1'!$E$9</definedName>
    <definedName name="z3100_004_17" localSheetId="0">'Лист1'!$F$9</definedName>
    <definedName name="z3100_004_18" localSheetId="0">'Лист1'!$H$9</definedName>
    <definedName name="z3100_005_03" localSheetId="0">'Лист1'!$I$9</definedName>
    <definedName name="z3100_005_04" localSheetId="0">'Лист1'!$J$9</definedName>
    <definedName name="z3100_005_05" localSheetId="0">'Лист1'!$K$9</definedName>
    <definedName name="z3100_005_06" localSheetId="0">'Лист1'!$L$9</definedName>
    <definedName name="z3100_005_07" localSheetId="0">'Лист1'!$C$10</definedName>
    <definedName name="z3100_005_08" localSheetId="0">'Лист1'!$D$10</definedName>
    <definedName name="z3100_005_09" localSheetId="0">'Лист1'!$E$10</definedName>
    <definedName name="z3100_005_10" localSheetId="0">'Лист1'!$F$10</definedName>
    <definedName name="z3100_005_11" localSheetId="0">'Лист1'!$H$10</definedName>
    <definedName name="z3100_005_12" localSheetId="0">'Лист1'!$I$10</definedName>
    <definedName name="z3100_005_13" localSheetId="0">'Лист1'!$J$10</definedName>
    <definedName name="z3100_005_14" localSheetId="0">'Лист1'!$K$10</definedName>
    <definedName name="z3100_005_15" localSheetId="0">'Лист1'!$L$10</definedName>
    <definedName name="z3100_005_16" localSheetId="0">'Лист1'!$C$11</definedName>
    <definedName name="z3100_005_17" localSheetId="0">'Лист1'!$D$11</definedName>
    <definedName name="z3100_005_18" localSheetId="0">'Лист1'!$E$11</definedName>
    <definedName name="z3100_006_03" localSheetId="0">'Лист1'!$F$11</definedName>
    <definedName name="z3100_006_04" localSheetId="0">'Лист1'!$H$11</definedName>
    <definedName name="z3100_006_05" localSheetId="0">'Лист1'!$I$11</definedName>
    <definedName name="z3100_006_06" localSheetId="0">'Лист1'!$J$11</definedName>
    <definedName name="z3100_006_07" localSheetId="0">'Лист1'!$K$11</definedName>
    <definedName name="z3100_006_08" localSheetId="0">'Лист1'!$L$11</definedName>
    <definedName name="z3100_006_09" localSheetId="0">'Лист1'!$C$12</definedName>
    <definedName name="z3100_006_10" localSheetId="0">'Лист1'!$D$12</definedName>
    <definedName name="z3100_006_11" localSheetId="0">'Лист1'!$E$12</definedName>
    <definedName name="z3100_006_12" localSheetId="0">'Лист1'!$F$12</definedName>
    <definedName name="z3100_006_13" localSheetId="0">'Лист1'!$H$12</definedName>
    <definedName name="z3100_006_14" localSheetId="0">'Лист1'!$I$12</definedName>
    <definedName name="z3100_006_15" localSheetId="0">'Лист1'!$J$12</definedName>
    <definedName name="z3100_006_16" localSheetId="0">'Лист1'!$K$12</definedName>
    <definedName name="z3100_006_17" localSheetId="0">'Лист1'!$L$12</definedName>
    <definedName name="z3100_006_18" localSheetId="0">'Лист1'!$C$13</definedName>
    <definedName name="z3100_007_03" localSheetId="0">'Лист1'!$D$13</definedName>
    <definedName name="z3100_007_04" localSheetId="0">'Лист1'!$E$13</definedName>
    <definedName name="z3100_007_05" localSheetId="0">'Лист1'!$F$13</definedName>
    <definedName name="z3100_007_06" localSheetId="0">'Лист1'!$H$13</definedName>
    <definedName name="z3100_007_07" localSheetId="0">'Лист1'!$I$13</definedName>
    <definedName name="z3100_007_08" localSheetId="0">'Лист1'!$J$13</definedName>
    <definedName name="z3100_007_09" localSheetId="0">'Лист1'!$K$13</definedName>
    <definedName name="z3100_007_10" localSheetId="0">'Лист1'!$L$13</definedName>
    <definedName name="z3100_007_11" localSheetId="0">'Лист1'!$C$14</definedName>
    <definedName name="z3100_007_12" localSheetId="0">'Лист1'!$D$14</definedName>
    <definedName name="z3100_007_13" localSheetId="0">'Лист1'!$E$14</definedName>
    <definedName name="z3100_007_14" localSheetId="0">'Лист1'!$F$14</definedName>
    <definedName name="z3100_007_15" localSheetId="0">'Лист1'!$H$14</definedName>
    <definedName name="z3100_007_16" localSheetId="0">'Лист1'!$I$14</definedName>
    <definedName name="z3100_007_17" localSheetId="0">'Лист1'!$J$14</definedName>
    <definedName name="z3100_007_18" localSheetId="0">'Лист1'!$K$14</definedName>
    <definedName name="z3100_008_03" localSheetId="0">'Лист1'!$L$14</definedName>
    <definedName name="z3100_008_04" localSheetId="0">'Лист1'!$C$15</definedName>
    <definedName name="z3100_008_05" localSheetId="0">'Лист1'!$D$15</definedName>
    <definedName name="z3100_008_06" localSheetId="0">'Лист1'!$E$15</definedName>
    <definedName name="z3100_008_07" localSheetId="0">'Лист1'!$F$15</definedName>
    <definedName name="z3100_008_08" localSheetId="0">'Лист1'!$H$15</definedName>
    <definedName name="z3100_008_09" localSheetId="0">'Лист1'!$I$15</definedName>
    <definedName name="z3100_008_10" localSheetId="0">'Лист1'!$J$15</definedName>
    <definedName name="z3100_008_11" localSheetId="0">'Лист1'!$K$15</definedName>
    <definedName name="z3100_008_12" localSheetId="0">'Лист1'!$L$15</definedName>
    <definedName name="z3100_008_13" localSheetId="0">'Лист1'!$C$16</definedName>
    <definedName name="z3100_008_14" localSheetId="0">'Лист1'!$D$16</definedName>
    <definedName name="z3100_008_15" localSheetId="0">'Лист1'!$E$16</definedName>
    <definedName name="z3100_008_16" localSheetId="0">'Лист1'!$F$16</definedName>
    <definedName name="z3100_008_17" localSheetId="0">'Лист1'!$H$16</definedName>
    <definedName name="z3100_008_18" localSheetId="0">'Лист1'!$I$16</definedName>
    <definedName name="z3100_009_03" localSheetId="0">'Лист1'!$J$16</definedName>
    <definedName name="z3100_009_04" localSheetId="0">'Лист1'!$K$16</definedName>
    <definedName name="z3100_009_05" localSheetId="0">'Лист1'!$L$16</definedName>
    <definedName name="z3100_009_06" localSheetId="0">'Лист1'!$C$17</definedName>
    <definedName name="z3100_009_07" localSheetId="0">'Лист1'!$D$17</definedName>
    <definedName name="z3100_009_08" localSheetId="0">'Лист1'!$E$17</definedName>
    <definedName name="z3100_009_09" localSheetId="0">'Лист1'!$F$17</definedName>
    <definedName name="z3100_009_10" localSheetId="0">'Лист1'!$H$17</definedName>
    <definedName name="z3100_009_11" localSheetId="0">'Лист1'!$I$17</definedName>
    <definedName name="z3100_009_12" localSheetId="0">'Лист1'!$J$17</definedName>
    <definedName name="z3100_009_13" localSheetId="0">'Лист1'!$K$17</definedName>
    <definedName name="z3100_009_14" localSheetId="0">'Лист1'!$L$17</definedName>
    <definedName name="z3100_009_15" localSheetId="0">'Лист1'!$C$18</definedName>
    <definedName name="z3100_009_16" localSheetId="0">'Лист1'!$D$18</definedName>
    <definedName name="z3100_009_17" localSheetId="0">'Лист1'!$E$18</definedName>
    <definedName name="z3100_009_18" localSheetId="0">'Лист1'!$F$18</definedName>
    <definedName name="z3100_010_03" localSheetId="0">'Лист1'!$H$18</definedName>
    <definedName name="z3100_010_04" localSheetId="0">'Лист1'!$I$18</definedName>
    <definedName name="z3100_010_05" localSheetId="0">'Лист1'!$J$18</definedName>
    <definedName name="z3100_010_06" localSheetId="0">'Лист1'!$K$18</definedName>
    <definedName name="z3100_010_07" localSheetId="0">'Лист1'!$L$18</definedName>
    <definedName name="z3100_016_11" localSheetId="0">'Лист1'!#REF!</definedName>
    <definedName name="z3100_016_12" localSheetId="0">'Лист1'!#REF!</definedName>
    <definedName name="z3100_016_13" localSheetId="0">'Лист1'!#REF!</definedName>
    <definedName name="z3100_016_14" localSheetId="0">'Лист1'!#REF!</definedName>
    <definedName name="z3100_016_15" localSheetId="0">'Лист1'!#REF!</definedName>
    <definedName name="z3100_016_16" localSheetId="0">'Лист1'!#REF!</definedName>
    <definedName name="z3100_016_17" localSheetId="0">'Лист1'!#REF!</definedName>
    <definedName name="z3100_016_18" localSheetId="0">'Лист1'!#REF!</definedName>
    <definedName name="z3100_017_03" localSheetId="0">'Лист1'!#REF!</definedName>
    <definedName name="z3100_017_04" localSheetId="0">'Лист1'!#REF!</definedName>
    <definedName name="z3100_017_05" localSheetId="0">'Лист1'!#REF!</definedName>
    <definedName name="z3100_017_06" localSheetId="0">'Лист1'!#REF!</definedName>
    <definedName name="z3100_017_07" localSheetId="0">'Лист1'!#REF!</definedName>
    <definedName name="z3100_017_08" localSheetId="0">'Лист1'!#REF!</definedName>
    <definedName name="z3100_017_09" localSheetId="0">'Лист1'!#REF!</definedName>
    <definedName name="z3100_017_10" localSheetId="0">'Лист1'!#REF!</definedName>
    <definedName name="z3100_017_11" localSheetId="0">'Лист1'!#REF!</definedName>
    <definedName name="z3100_017_12" localSheetId="0">'Лист1'!#REF!</definedName>
    <definedName name="z3100_017_13" localSheetId="0">'Лист1'!#REF!</definedName>
    <definedName name="z3100_017_14" localSheetId="0">'Лист1'!#REF!</definedName>
    <definedName name="z3100_017_15" localSheetId="0">'Лист1'!#REF!</definedName>
    <definedName name="z3100_017_16" localSheetId="0">'Лист1'!#REF!</definedName>
    <definedName name="z3100_017_17" localSheetId="0">'Лист1'!#REF!</definedName>
    <definedName name="z3100_017_18" localSheetId="0">'Лист1'!#REF!</definedName>
    <definedName name="z3100_018_03" localSheetId="0">'Лист1'!#REF!</definedName>
    <definedName name="z3100_018_04" localSheetId="0">'Лист1'!#REF!</definedName>
    <definedName name="z3100_018_05" localSheetId="0">'Лист1'!#REF!</definedName>
    <definedName name="z3100_018_06" localSheetId="0">'Лист1'!#REF!</definedName>
    <definedName name="z3100_018_07" localSheetId="0">'Лист1'!#REF!</definedName>
    <definedName name="z3100_018_08" localSheetId="0">'Лист1'!#REF!</definedName>
    <definedName name="z3100_018_09" localSheetId="0">'Лист1'!#REF!</definedName>
    <definedName name="z3100_018_10" localSheetId="0">'Лист1'!#REF!</definedName>
    <definedName name="z3100_018_11" localSheetId="0">'Лист1'!#REF!</definedName>
    <definedName name="z3100_018_12" localSheetId="0">'Лист1'!#REF!</definedName>
    <definedName name="z3100_018_13" localSheetId="0">'Лист1'!#REF!</definedName>
    <definedName name="z3100_018_14" localSheetId="0">'Лист1'!#REF!</definedName>
    <definedName name="z3100_018_15" localSheetId="0">'Лист1'!#REF!</definedName>
    <definedName name="z3100_018_16" localSheetId="0">'Лист1'!#REF!</definedName>
    <definedName name="z3100_018_17" localSheetId="0">'Лист1'!#REF!</definedName>
    <definedName name="z3100_018_18" localSheetId="0">'Лист1'!#REF!</definedName>
    <definedName name="z3100_019_03" localSheetId="0">'Лист1'!#REF!</definedName>
    <definedName name="z3100_019_04" localSheetId="0">'Лист1'!#REF!</definedName>
    <definedName name="z3100_019_05" localSheetId="0">'Лист1'!#REF!</definedName>
    <definedName name="z3100_019_06" localSheetId="0">'Лист1'!#REF!</definedName>
    <definedName name="z3100_019_07" localSheetId="0">'Лист1'!#REF!</definedName>
    <definedName name="z3100_019_08" localSheetId="0">'Лист1'!#REF!</definedName>
    <definedName name="z3100_019_09" localSheetId="0">'Лист1'!#REF!</definedName>
    <definedName name="z3100_019_10" localSheetId="0">'Лист1'!#REF!</definedName>
    <definedName name="z3100_019_11" localSheetId="0">'Лист1'!#REF!</definedName>
    <definedName name="z3100_019_12" localSheetId="0">'Лист1'!#REF!</definedName>
    <definedName name="z3100_019_13" localSheetId="0">'Лист1'!#REF!</definedName>
    <definedName name="z3100_019_14" localSheetId="0">'Лист1'!#REF!</definedName>
    <definedName name="z3100_019_15" localSheetId="0">'Лист1'!#REF!</definedName>
    <definedName name="z3100_019_16" localSheetId="0">'Лист1'!#REF!</definedName>
    <definedName name="z3100_019_17" localSheetId="0">'Лист1'!#REF!</definedName>
    <definedName name="z3100_019_18" localSheetId="0">'Лист1'!#REF!</definedName>
    <definedName name="z3100_020_03" localSheetId="0">'Лист1'!#REF!</definedName>
    <definedName name="z3100_020_04" localSheetId="0">'Лист1'!#REF!</definedName>
    <definedName name="z3100_020_05" localSheetId="0">'Лист1'!#REF!</definedName>
    <definedName name="z3100_020_06" localSheetId="0">'Лист1'!#REF!</definedName>
    <definedName name="z3100_020_07" localSheetId="0">'Лист1'!#REF!</definedName>
    <definedName name="z3100_020_08" localSheetId="0">'Лист1'!#REF!</definedName>
    <definedName name="z3100_020_09" localSheetId="0">'Лист1'!#REF!</definedName>
    <definedName name="z3100_020_10" localSheetId="0">'Лист1'!#REF!</definedName>
    <definedName name="z3100_020_11" localSheetId="0">'Лист1'!#REF!</definedName>
    <definedName name="z3100_020_12" localSheetId="0">'Лист1'!#REF!</definedName>
    <definedName name="z3100_020_13" localSheetId="0">'Лист1'!#REF!</definedName>
    <definedName name="z3100_020_14" localSheetId="0">'Лист1'!#REF!</definedName>
    <definedName name="z3100_020_15" localSheetId="0">'Лист1'!#REF!</definedName>
    <definedName name="z3100_020_16" localSheetId="0">'Лист1'!#REF!</definedName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<sst xmlns="http://schemas.openxmlformats.org/spreadsheetml/2006/main" count="58" uniqueCount="44">
  <si>
    <t xml:space="preserve">  САНАТОРНО-КУРОРТНЫЕ УЧРЕЖДЕНИЯ (приложение к формам №44, 45)</t>
  </si>
  <si>
    <t>Наименование учреждений</t>
  </si>
  <si>
    <t>Учреждения круглогодичного функционирования</t>
  </si>
  <si>
    <t>число учреждений</t>
  </si>
  <si>
    <t>число коек (мест)</t>
  </si>
  <si>
    <t>число размещенных лиц</t>
  </si>
  <si>
    <t>Число койко-дней</t>
  </si>
  <si>
    <t>план</t>
  </si>
  <si>
    <t>факт</t>
  </si>
  <si>
    <t>всего</t>
  </si>
  <si>
    <t>из них:</t>
  </si>
  <si>
    <t>инвалидов</t>
  </si>
  <si>
    <t>Санаторно-курортные учреждения – всего (сумма строк 02+11+12+13+14)</t>
  </si>
  <si>
    <t>для взрослых - всего</t>
  </si>
  <si>
    <t>для больных с заболеваниями и последствиями травм спинного мозга</t>
  </si>
  <si>
    <t>для детей - всего</t>
  </si>
  <si>
    <t>для детей с родителями</t>
  </si>
  <si>
    <t>Санатории - профилактории</t>
  </si>
  <si>
    <t>Санаторные оздоровительные лагеря круглогодичного действия</t>
  </si>
  <si>
    <t>Бальнеологические лечебницы</t>
  </si>
  <si>
    <t>Грязелечебницы</t>
  </si>
  <si>
    <t>Для взрослых-всего</t>
  </si>
  <si>
    <t>Для детей – всего</t>
  </si>
  <si>
    <t>Санатории - профилактории федерального подчинения (из стр.11)</t>
  </si>
  <si>
    <t>Санаторные оздоровительные лагеря круглогодичного действия федерального подчинения (из стр.12)</t>
  </si>
  <si>
    <t>детей (до 17 лет вклю-чительно)</t>
  </si>
  <si>
    <t>из них: детей инвалидов</t>
  </si>
  <si>
    <t>№ строки</t>
  </si>
  <si>
    <t>в том числе:                                                                     Санатории – всего                                                              (сумма строк 03+06+09)</t>
  </si>
  <si>
    <t>из них:                                                                                     для больных туберкулезом</t>
  </si>
  <si>
    <t>для больных детским церебральным параличом</t>
  </si>
  <si>
    <t>из них:                                                                            для больных детским церебральным параличом</t>
  </si>
  <si>
    <t>из общего числа:                                                         Всего санаторно-курортных учреждений федерального подчинения                                              (из стр.1-сумма строк 16+25+26)</t>
  </si>
  <si>
    <t>в том числе:                                                             Санатории федерального подчинения                          (из стр.2-сумма строк 17-24) - всего</t>
  </si>
  <si>
    <t>из них:                                                                             для больных туберкулезом</t>
  </si>
  <si>
    <t>из них:                                                                           для больных туберкулезом</t>
  </si>
  <si>
    <t>из них:                                                                                 для больных детским церебральным параличем</t>
  </si>
  <si>
    <t>для больных детским церебральным параличем</t>
  </si>
  <si>
    <t>Для детей с родителями</t>
  </si>
  <si>
    <t>Учреждения сезонного функционирования</t>
  </si>
  <si>
    <t>в том числе детей (до 17 лет включительно)</t>
  </si>
  <si>
    <t>старше трудоспособногоного возраста</t>
  </si>
  <si>
    <t>старше трудоспособного возраста</t>
  </si>
  <si>
    <t>продолжение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</si>
</sst>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2" fillId="0" borderId="10" xfId="0" applyFont="1" applyBorder="1" applyAlignment="1" applyProtection="1">
      <alignment wrapText="1"/>
      <protection/>
    </xf>
    <xf numFmtId="0" fontId="39" fillId="12" borderId="10" xfId="0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left" wrapText="1" indent="3"/>
      <protection/>
    </xf>
    <xf numFmtId="0" fontId="42" fillId="0" borderId="10" xfId="0" applyFont="1" applyBorder="1" applyAlignment="1" applyProtection="1">
      <alignment horizontal="left" wrapText="1" indent="2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left" vertical="top" wrapText="1" indent="3"/>
      <protection/>
    </xf>
    <xf numFmtId="0" fontId="42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wrapText="1"/>
      <protection/>
    </xf>
    <xf numFmtId="0" fontId="42" fillId="0" borderId="0" xfId="0" applyFont="1" applyBorder="1" applyAlignment="1" applyProtection="1">
      <alignment horizontal="left" wrapText="1" inden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43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right"/>
      <protection/>
    </xf>
    <xf numFmtId="0" fontId="4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7"/>
  <sheetViews>
    <sheetView showZeros="0"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I13" sqref="I13"/>
    </sheetView>
  </sheetViews>
  <sheetFormatPr defaultColWidth="9.140625" defaultRowHeight="15"/>
  <cols>
    <col min="1" max="1" width="31.421875" style="2" customWidth="1"/>
    <col min="2" max="2" width="5.140625" style="3" customWidth="1"/>
    <col min="3" max="12" width="13.7109375" style="2" customWidth="1"/>
    <col min="13" max="20" width="16.8515625" style="2" customWidth="1"/>
    <col min="21" max="16384" width="8.8515625" style="2" customWidth="1"/>
  </cols>
  <sheetData>
    <row r="1" spans="3:12" ht="14.25">
      <c r="C1" s="4" t="s">
        <v>0</v>
      </c>
      <c r="D1" s="5"/>
      <c r="E1" s="5"/>
      <c r="F1" s="5"/>
      <c r="G1" s="5"/>
      <c r="H1" s="5"/>
      <c r="I1" s="5"/>
      <c r="J1" s="5"/>
      <c r="K1" s="5"/>
      <c r="L1" s="5"/>
    </row>
    <row r="2" spans="1:31" ht="14.25">
      <c r="A2" s="6"/>
      <c r="T2" s="25" t="s">
        <v>43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20" ht="10.5" customHeight="1">
      <c r="A3" s="26" t="s">
        <v>1</v>
      </c>
      <c r="B3" s="26" t="s">
        <v>27</v>
      </c>
      <c r="C3" s="26" t="s">
        <v>2</v>
      </c>
      <c r="D3" s="26"/>
      <c r="E3" s="26"/>
      <c r="F3" s="26"/>
      <c r="G3" s="26"/>
      <c r="H3" s="26"/>
      <c r="I3" s="26"/>
      <c r="J3" s="26"/>
      <c r="K3" s="26"/>
      <c r="L3" s="26"/>
      <c r="M3" s="26" t="s">
        <v>39</v>
      </c>
      <c r="N3" s="26"/>
      <c r="O3" s="26"/>
      <c r="P3" s="26"/>
      <c r="Q3" s="26"/>
      <c r="R3" s="26"/>
      <c r="S3" s="26"/>
      <c r="T3" s="26"/>
    </row>
    <row r="4" spans="1:20" ht="9" customHeight="1">
      <c r="A4" s="26"/>
      <c r="B4" s="26"/>
      <c r="C4" s="26" t="s">
        <v>3</v>
      </c>
      <c r="D4" s="26" t="s">
        <v>4</v>
      </c>
      <c r="E4" s="26"/>
      <c r="F4" s="26" t="s">
        <v>5</v>
      </c>
      <c r="G4" s="26"/>
      <c r="H4" s="26"/>
      <c r="I4" s="26"/>
      <c r="J4" s="26"/>
      <c r="K4" s="26" t="s">
        <v>6</v>
      </c>
      <c r="L4" s="26"/>
      <c r="M4" s="26" t="s">
        <v>3</v>
      </c>
      <c r="N4" s="26" t="s">
        <v>4</v>
      </c>
      <c r="O4" s="26"/>
      <c r="P4" s="26" t="s">
        <v>5</v>
      </c>
      <c r="Q4" s="26"/>
      <c r="R4" s="26"/>
      <c r="S4" s="26" t="s">
        <v>6</v>
      </c>
      <c r="T4" s="26"/>
    </row>
    <row r="5" spans="1:20" ht="10.5" customHeight="1">
      <c r="A5" s="26"/>
      <c r="B5" s="26"/>
      <c r="C5" s="26"/>
      <c r="D5" s="26" t="s">
        <v>7</v>
      </c>
      <c r="E5" s="26" t="s">
        <v>8</v>
      </c>
      <c r="F5" s="26" t="s">
        <v>9</v>
      </c>
      <c r="G5" s="26" t="s">
        <v>10</v>
      </c>
      <c r="H5" s="26"/>
      <c r="I5" s="26"/>
      <c r="J5" s="26"/>
      <c r="K5" s="26"/>
      <c r="L5" s="26"/>
      <c r="M5" s="26"/>
      <c r="N5" s="26" t="s">
        <v>7</v>
      </c>
      <c r="O5" s="26" t="s">
        <v>8</v>
      </c>
      <c r="P5" s="26" t="s">
        <v>9</v>
      </c>
      <c r="Q5" s="26" t="s">
        <v>10</v>
      </c>
      <c r="R5" s="26"/>
      <c r="S5" s="26"/>
      <c r="T5" s="26"/>
    </row>
    <row r="6" spans="1:20" ht="14.25">
      <c r="A6" s="26"/>
      <c r="B6" s="26"/>
      <c r="C6" s="26"/>
      <c r="D6" s="26"/>
      <c r="E6" s="26"/>
      <c r="F6" s="26"/>
      <c r="G6" s="26" t="s">
        <v>42</v>
      </c>
      <c r="H6" s="26" t="s">
        <v>11</v>
      </c>
      <c r="I6" s="26" t="s">
        <v>25</v>
      </c>
      <c r="J6" s="26" t="s">
        <v>26</v>
      </c>
      <c r="K6" s="26" t="s">
        <v>7</v>
      </c>
      <c r="L6" s="26" t="s">
        <v>8</v>
      </c>
      <c r="M6" s="26"/>
      <c r="N6" s="26"/>
      <c r="O6" s="26"/>
      <c r="P6" s="26"/>
      <c r="Q6" s="26" t="s">
        <v>41</v>
      </c>
      <c r="R6" s="26" t="s">
        <v>40</v>
      </c>
      <c r="S6" s="26" t="s">
        <v>7</v>
      </c>
      <c r="T6" s="26" t="s">
        <v>8</v>
      </c>
    </row>
    <row r="7" spans="1:20" ht="14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s="8" customFormat="1" ht="10.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</row>
    <row r="9" spans="1:20" ht="21">
      <c r="A9" s="9" t="s">
        <v>12</v>
      </c>
      <c r="B9" s="7">
        <v>1</v>
      </c>
      <c r="C9" s="10">
        <f aca="true" t="shared" si="0" ref="C9:T9">z3100_005_07+C19+C20+C21+C22</f>
        <v>0</v>
      </c>
      <c r="D9" s="10">
        <f t="shared" si="0"/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 t="shared" si="0"/>
        <v>0</v>
      </c>
      <c r="S9" s="10">
        <f t="shared" si="0"/>
        <v>0</v>
      </c>
      <c r="T9" s="10">
        <f t="shared" si="0"/>
        <v>0</v>
      </c>
    </row>
    <row r="10" spans="1:20" ht="31.5">
      <c r="A10" s="11" t="s">
        <v>28</v>
      </c>
      <c r="B10" s="7">
        <v>2</v>
      </c>
      <c r="C10" s="10">
        <f aca="true" t="shared" si="1" ref="C10:T10">z3100_005_16+z3100_007_11+z3100_009_06</f>
        <v>0</v>
      </c>
      <c r="D10" s="10">
        <f t="shared" si="1"/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10">
        <f t="shared" si="1"/>
        <v>0</v>
      </c>
      <c r="M10" s="10">
        <f t="shared" si="1"/>
        <v>0</v>
      </c>
      <c r="N10" s="10">
        <f t="shared" si="1"/>
        <v>0</v>
      </c>
      <c r="O10" s="10">
        <f t="shared" si="1"/>
        <v>0</v>
      </c>
      <c r="P10" s="10">
        <f t="shared" si="1"/>
        <v>0</v>
      </c>
      <c r="Q10" s="10">
        <f t="shared" si="1"/>
        <v>0</v>
      </c>
      <c r="R10" s="10">
        <f t="shared" si="1"/>
        <v>0</v>
      </c>
      <c r="S10" s="10">
        <f t="shared" si="1"/>
        <v>0</v>
      </c>
      <c r="T10" s="10">
        <f t="shared" si="1"/>
        <v>0</v>
      </c>
    </row>
    <row r="11" spans="1:20" ht="14.25">
      <c r="A11" s="12" t="s">
        <v>13</v>
      </c>
      <c r="B11" s="7">
        <v>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21">
      <c r="A12" s="11" t="s">
        <v>29</v>
      </c>
      <c r="B12" s="13">
        <v>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20.25">
      <c r="A13" s="14" t="s">
        <v>14</v>
      </c>
      <c r="B13" s="7">
        <v>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>
      <c r="A14" s="12" t="s">
        <v>15</v>
      </c>
      <c r="B14" s="7">
        <v>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21">
      <c r="A15" s="11" t="s">
        <v>29</v>
      </c>
      <c r="B15" s="13">
        <v>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1">
      <c r="A16" s="11" t="s">
        <v>30</v>
      </c>
      <c r="B16" s="13">
        <v>8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2" t="s">
        <v>16</v>
      </c>
      <c r="B17" s="7">
        <v>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31.5">
      <c r="A18" s="11" t="s">
        <v>31</v>
      </c>
      <c r="B18" s="13">
        <v>10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9" t="s">
        <v>17</v>
      </c>
      <c r="B19" s="7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1">
      <c r="A20" s="9" t="s">
        <v>18</v>
      </c>
      <c r="B20" s="7">
        <v>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9" t="s">
        <v>19</v>
      </c>
      <c r="B21" s="7">
        <v>13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9" t="s">
        <v>20</v>
      </c>
      <c r="B22" s="7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42">
      <c r="A23" s="12" t="s">
        <v>32</v>
      </c>
      <c r="B23" s="13">
        <v>15</v>
      </c>
      <c r="C23" s="10">
        <f>C24+C33+C34</f>
        <v>0</v>
      </c>
      <c r="D23" s="10">
        <f aca="true" t="shared" si="2" ref="D23:L23">D24+D33+D34</f>
        <v>0</v>
      </c>
      <c r="E23" s="10">
        <f t="shared" si="2"/>
        <v>0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aca="true" t="shared" si="3" ref="M23:T23">M24+M33+M34</f>
        <v>0</v>
      </c>
      <c r="N23" s="10">
        <f t="shared" si="3"/>
        <v>0</v>
      </c>
      <c r="O23" s="10">
        <f t="shared" si="3"/>
        <v>0</v>
      </c>
      <c r="P23" s="10">
        <f t="shared" si="3"/>
        <v>0</v>
      </c>
      <c r="Q23" s="10">
        <f t="shared" si="3"/>
        <v>0</v>
      </c>
      <c r="R23" s="10">
        <f t="shared" si="3"/>
        <v>0</v>
      </c>
      <c r="S23" s="10">
        <f t="shared" si="3"/>
        <v>0</v>
      </c>
      <c r="T23" s="10">
        <f t="shared" si="3"/>
        <v>0</v>
      </c>
    </row>
    <row r="24" spans="1:20" ht="31.5">
      <c r="A24" s="12" t="s">
        <v>33</v>
      </c>
      <c r="B24" s="13">
        <v>16</v>
      </c>
      <c r="C24" s="10">
        <f>C25+C28+C31</f>
        <v>0</v>
      </c>
      <c r="D24" s="10">
        <f aca="true" t="shared" si="4" ref="D24:L24">D25+D28+D31</f>
        <v>0</v>
      </c>
      <c r="E24" s="10">
        <f t="shared" si="4"/>
        <v>0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aca="true" t="shared" si="5" ref="M24:T24">M25+M28+M31</f>
        <v>0</v>
      </c>
      <c r="N24" s="10">
        <f t="shared" si="5"/>
        <v>0</v>
      </c>
      <c r="O24" s="10">
        <f t="shared" si="5"/>
        <v>0</v>
      </c>
      <c r="P24" s="10">
        <f t="shared" si="5"/>
        <v>0</v>
      </c>
      <c r="Q24" s="10">
        <f t="shared" si="5"/>
        <v>0</v>
      </c>
      <c r="R24" s="10">
        <f t="shared" si="5"/>
        <v>0</v>
      </c>
      <c r="S24" s="10">
        <f t="shared" si="5"/>
        <v>0</v>
      </c>
      <c r="T24" s="10">
        <f t="shared" si="5"/>
        <v>0</v>
      </c>
    </row>
    <row r="25" spans="1:20" ht="14.25">
      <c r="A25" s="12" t="s">
        <v>21</v>
      </c>
      <c r="B25" s="7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1">
      <c r="A26" s="11" t="s">
        <v>34</v>
      </c>
      <c r="B26" s="13">
        <v>18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21">
      <c r="A27" s="11" t="s">
        <v>14</v>
      </c>
      <c r="B27" s="7">
        <v>19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2" t="s">
        <v>22</v>
      </c>
      <c r="B28" s="7">
        <v>20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1">
      <c r="A29" s="11" t="s">
        <v>35</v>
      </c>
      <c r="B29" s="13">
        <v>21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1">
      <c r="A30" s="11" t="s">
        <v>37</v>
      </c>
      <c r="B30" s="7">
        <v>22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4.25">
      <c r="A31" s="12" t="s">
        <v>38</v>
      </c>
      <c r="B31" s="7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31.5">
      <c r="A32" s="11" t="s">
        <v>36</v>
      </c>
      <c r="B32" s="13">
        <v>24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1">
      <c r="A33" s="12" t="s">
        <v>23</v>
      </c>
      <c r="B33" s="7">
        <v>25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31.5">
      <c r="A34" s="12" t="s">
        <v>24</v>
      </c>
      <c r="B34" s="7">
        <v>26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13" ht="14.2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8"/>
    </row>
    <row r="36" spans="1:13" ht="14.2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8"/>
      <c r="L36" s="18"/>
      <c r="M36" s="18"/>
    </row>
    <row r="37" spans="1:13" ht="14.25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18"/>
      <c r="L37" s="18"/>
      <c r="M37" s="18"/>
    </row>
    <row r="38" spans="1:13" ht="14.25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18"/>
      <c r="L38" s="18"/>
      <c r="M38" s="18"/>
    </row>
    <row r="39" spans="1:13" ht="14.25">
      <c r="A39" s="15"/>
      <c r="B39" s="16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8"/>
    </row>
    <row r="40" spans="1:13" ht="14.25">
      <c r="A40" s="15"/>
      <c r="B40" s="16"/>
      <c r="C40" s="17"/>
      <c r="D40" s="17"/>
      <c r="E40" s="17"/>
      <c r="F40" s="17"/>
      <c r="G40" s="17"/>
      <c r="H40" s="17"/>
      <c r="I40" s="17"/>
      <c r="J40" s="17"/>
      <c r="K40" s="18"/>
      <c r="L40" s="18"/>
      <c r="M40" s="18"/>
    </row>
    <row r="41" spans="1:13" ht="14.25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18"/>
      <c r="L41" s="18"/>
      <c r="M41" s="18"/>
    </row>
    <row r="42" spans="1:13" ht="14.25">
      <c r="A42" s="15"/>
      <c r="B42" s="19"/>
      <c r="C42" s="20"/>
      <c r="D42" s="20"/>
      <c r="E42" s="20"/>
      <c r="F42" s="20"/>
      <c r="G42" s="20"/>
      <c r="H42" s="20"/>
      <c r="I42" s="20"/>
      <c r="J42" s="20"/>
      <c r="K42" s="18"/>
      <c r="L42" s="18"/>
      <c r="M42" s="18"/>
    </row>
    <row r="43" spans="1:13" ht="14.25">
      <c r="A43" s="15"/>
      <c r="B43" s="16"/>
      <c r="C43" s="17"/>
      <c r="D43" s="17"/>
      <c r="E43" s="17"/>
      <c r="F43" s="17"/>
      <c r="G43" s="17"/>
      <c r="H43" s="17"/>
      <c r="I43" s="17"/>
      <c r="J43" s="17"/>
      <c r="K43" s="18"/>
      <c r="L43" s="18"/>
      <c r="M43" s="18"/>
    </row>
    <row r="44" spans="1:13" ht="14.25">
      <c r="A44" s="15"/>
      <c r="B44" s="16"/>
      <c r="C44" s="17"/>
      <c r="D44" s="17"/>
      <c r="E44" s="17"/>
      <c r="F44" s="17"/>
      <c r="G44" s="17"/>
      <c r="H44" s="17"/>
      <c r="I44" s="17"/>
      <c r="J44" s="17"/>
      <c r="K44" s="18"/>
      <c r="L44" s="18"/>
      <c r="M44" s="18"/>
    </row>
    <row r="45" spans="1:13" ht="14.25">
      <c r="A45" s="21"/>
      <c r="B45" s="19"/>
      <c r="C45" s="20"/>
      <c r="D45" s="20"/>
      <c r="E45" s="20"/>
      <c r="F45" s="20"/>
      <c r="G45" s="20"/>
      <c r="H45" s="20"/>
      <c r="I45" s="20"/>
      <c r="J45" s="20"/>
      <c r="K45" s="18"/>
      <c r="L45" s="18"/>
      <c r="M45" s="18"/>
    </row>
    <row r="46" spans="1:13" ht="14.25">
      <c r="A46" s="22"/>
      <c r="B46" s="19"/>
      <c r="C46" s="20"/>
      <c r="D46" s="20"/>
      <c r="E46" s="20"/>
      <c r="F46" s="20"/>
      <c r="G46" s="20"/>
      <c r="H46" s="20"/>
      <c r="I46" s="20"/>
      <c r="J46" s="20"/>
      <c r="K46" s="18"/>
      <c r="L46" s="18"/>
      <c r="M46" s="18"/>
    </row>
    <row r="47" spans="1:13" ht="15">
      <c r="A47" s="23"/>
      <c r="B47" s="24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</sheetData>
  <sheetProtection password="CF7E" sheet="1"/>
  <mergeCells count="30">
    <mergeCell ref="R6:R7"/>
    <mergeCell ref="S6:S7"/>
    <mergeCell ref="T6:T7"/>
    <mergeCell ref="M3:T3"/>
    <mergeCell ref="M4:M7"/>
    <mergeCell ref="N4:O4"/>
    <mergeCell ref="P4:R4"/>
    <mergeCell ref="S4:T5"/>
    <mergeCell ref="N5:N7"/>
    <mergeCell ref="O5:O7"/>
    <mergeCell ref="P5:P7"/>
    <mergeCell ref="Q5:R5"/>
    <mergeCell ref="Q6:Q7"/>
    <mergeCell ref="C4:C7"/>
    <mergeCell ref="D4:E4"/>
    <mergeCell ref="F4:J4"/>
    <mergeCell ref="D5:D7"/>
    <mergeCell ref="E5:E7"/>
    <mergeCell ref="F5:F7"/>
    <mergeCell ref="G5:J5"/>
    <mergeCell ref="A3:A7"/>
    <mergeCell ref="C3:L3"/>
    <mergeCell ref="G6:G7"/>
    <mergeCell ref="H6:H7"/>
    <mergeCell ref="K6:K7"/>
    <mergeCell ref="L6:L7"/>
    <mergeCell ref="B3:B7"/>
    <mergeCell ref="I6:I7"/>
    <mergeCell ref="J6:J7"/>
    <mergeCell ref="K4:L5"/>
  </mergeCells>
  <conditionalFormatting sqref="C9:T9">
    <cfRule type="expression" priority="28" dxfId="0" stopIfTrue="1">
      <formula>OR(C9&lt;C10,C9&lt;C23)</formula>
    </cfRule>
  </conditionalFormatting>
  <conditionalFormatting sqref="C11:T11 M14:T14 M25:T25 M28:T28">
    <cfRule type="expression" priority="27" dxfId="0" stopIfTrue="1">
      <formula>OR(C11&lt;C12+C13)</formula>
    </cfRule>
  </conditionalFormatting>
  <conditionalFormatting sqref="C14:L14">
    <cfRule type="expression" priority="26" dxfId="0" stopIfTrue="1">
      <formula>OR(C14&lt;C15+C16)</formula>
    </cfRule>
  </conditionalFormatting>
  <conditionalFormatting sqref="C17:T17 M31:T31">
    <cfRule type="expression" priority="25" dxfId="0" stopIfTrue="1">
      <formula>OR(C17&lt;C18)</formula>
    </cfRule>
  </conditionalFormatting>
  <conditionalFormatting sqref="C10:T10 M19:T20">
    <cfRule type="expression" priority="23" dxfId="0" stopIfTrue="1">
      <formula>OR(C10&lt;C24)</formula>
    </cfRule>
  </conditionalFormatting>
  <conditionalFormatting sqref="C23:T23">
    <cfRule type="expression" priority="22" dxfId="0" stopIfTrue="1">
      <formula>OR(C23&lt;C24+C33+C34)</formula>
    </cfRule>
  </conditionalFormatting>
  <conditionalFormatting sqref="C24:T24">
    <cfRule type="expression" priority="21" dxfId="0" stopIfTrue="1">
      <formula>OR(C24&lt;C25+C28+C31)</formula>
    </cfRule>
  </conditionalFormatting>
  <conditionalFormatting sqref="C25:L25">
    <cfRule type="expression" priority="20" dxfId="0" stopIfTrue="1">
      <formula>OR(C25&lt;C26+C27)</formula>
    </cfRule>
  </conditionalFormatting>
  <conditionalFormatting sqref="C28:L28">
    <cfRule type="expression" priority="19" dxfId="0" stopIfTrue="1">
      <formula>OR(C28&lt;C29+C30)</formula>
    </cfRule>
  </conditionalFormatting>
  <conditionalFormatting sqref="C31:L31">
    <cfRule type="expression" priority="18" dxfId="0" stopIfTrue="1">
      <formula>OR(C31&lt;C32)</formula>
    </cfRule>
  </conditionalFormatting>
  <conditionalFormatting sqref="C19:L19">
    <cfRule type="expression" priority="17" dxfId="0" stopIfTrue="1">
      <formula>OR(C19&lt;C33)</formula>
    </cfRule>
  </conditionalFormatting>
  <conditionalFormatting sqref="C20:L20">
    <cfRule type="expression" priority="16" dxfId="0" stopIfTrue="1">
      <formula>OR(C20&lt;C34)</formula>
    </cfRule>
  </conditionalFormatting>
  <conditionalFormatting sqref="F9:F34">
    <cfRule type="expression" priority="3" dxfId="0" stopIfTrue="1">
      <formula>OR(F9&lt;G9+I9,F9&lt;H9)</formula>
    </cfRule>
  </conditionalFormatting>
  <conditionalFormatting sqref="I9:I34">
    <cfRule type="expression" priority="2" dxfId="0" stopIfTrue="1">
      <formula>OR(I9&lt;J9)</formula>
    </cfRule>
  </conditionalFormatting>
  <conditionalFormatting sqref="P9:P34">
    <cfRule type="expression" priority="1" dxfId="0" stopIfTrue="1">
      <formula>OR(P9&lt;Q9+R9)</formula>
    </cfRule>
  </conditionalFormatting>
  <printOptions/>
  <pageMargins left="0.2362204724409449" right="0.2362204724409449" top="0.31496062992125984" bottom="0.2755905511811024" header="0.31496062992125984" footer="0.31496062992125984"/>
  <pageSetup fitToHeight="0" fitToWidth="0" horizontalDpi="600" verticalDpi="600" orientation="landscape" paperSize="9" scale="8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2013-12-17T05:26:59Z</cp:lastPrinted>
  <dcterms:created xsi:type="dcterms:W3CDTF">2013-12-13T10:01:52Z</dcterms:created>
  <dcterms:modified xsi:type="dcterms:W3CDTF">2013-12-17T05:27:00Z</dcterms:modified>
  <cp:category/>
  <cp:version/>
  <cp:contentType/>
  <cp:contentStatus/>
</cp:coreProperties>
</file>